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19425" windowHeight="9435" activeTab="1"/>
  </bookViews>
  <sheets>
    <sheet name="Отчет" sheetId="1" r:id="rId1"/>
    <sheet name="Расшифровка сносок" sheetId="2" r:id="rId2"/>
  </sheets>
  <definedNames>
    <definedName name="_xlnm.Print_Titles" localSheetId="0">Отчет!$3:$6</definedName>
  </definedNames>
  <calcPr calcId="145621"/>
</workbook>
</file>

<file path=xl/calcChain.xml><?xml version="1.0" encoding="utf-8"?>
<calcChain xmlns="http://schemas.openxmlformats.org/spreadsheetml/2006/main">
  <c r="M13" i="1" l="1"/>
  <c r="M12" i="1"/>
  <c r="N13" i="1" l="1"/>
  <c r="N12" i="1"/>
  <c r="L13" i="1"/>
  <c r="N9" i="1" l="1"/>
  <c r="M9" i="1"/>
  <c r="N7" i="1"/>
  <c r="N8" i="1"/>
  <c r="M8" i="1" l="1"/>
  <c r="M10" i="1" l="1"/>
</calcChain>
</file>

<file path=xl/sharedStrings.xml><?xml version="1.0" encoding="utf-8"?>
<sst xmlns="http://schemas.openxmlformats.org/spreadsheetml/2006/main" count="51" uniqueCount="40">
  <si>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</si>
  <si>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</si>
  <si>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</si>
  <si>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</si>
  <si>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</si>
  <si>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</si>
  <si>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</si>
  <si>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</si>
  <si>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</si>
  <si>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</si>
  <si>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</si>
  <si>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 xml:space="preserve">Фактическое значение за предыдущие отчетные периоды </t>
  </si>
  <si>
    <t>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</si>
  <si>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</si>
  <si>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ФИО исполнителя, ответственного за составление формы</t>
  </si>
  <si>
    <t xml:space="preserve">Ответственный исполнитель/ соисполнитель
(наименование органа или структурного подразделения, учреждения)
</t>
  </si>
  <si>
    <t>Обоснование отклонения фактического значения целевого показателя от планового</t>
  </si>
  <si>
    <t xml:space="preserve">/ </t>
  </si>
  <si>
    <t xml:space="preserve">*- Уровень достижения целевого показателя муниципальной программы рассчитывается:
- для прямых показателей (положительной динамикой является увеличение значения показателя) - как отношение достигнутого значения показателя в отчетном году к плановому значению (в процентах);
- для обратных показателей (положительной динамикой является снижение значения показателя) – как отношение планового значения к достигнутому значению показателя в отчетном году (в процентах).
В случае наличия показателей со значением «да/нет» уровень достижения целевого показателя рассчитывается следующим способом:
- при плановом значении «да» и фактическом значении «да», при плановом значении «нет» и фактическом значении «нет» - 100%;
- при плановом значении «да» и фактическом значении «нет», при плановом значении «нет» и фактическом значении «да» - 0%.
В случае наличия показателей типа «не менее …», «не более…» уровень достижения целевого показателя  рассчитывается следующим способом:
- при плановом значении «не менее …» и фактическим значением равным или превышающим плановое и при плановом значении «не более …» и фактическим значением равным или ниже планового - 100%;
- при плановом значении «не менее …» и фактическом значении ниже планового - как отношение достигнутого значения показателя в отчетном году к плановому значению (в процентах);
при плановом значении «не более …» и фактическом значении выше планового  - как отношение планового значения к достигнутому значению  показателя в отчетном году (в процентах).
Число десятичных знаков – 2.
**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показателей, утвержденных муниципальной программой.
</t>
  </si>
  <si>
    <t xml:space="preserve">Степень выполнения целевых показателей муниципальной программы** </t>
  </si>
  <si>
    <t xml:space="preserve">Доля неиспользуемого недвижимого имущества в общем количестве недвижимого имущества города Югорска </t>
  </si>
  <si>
    <r>
      <rPr>
        <u/>
        <sz val="11"/>
        <color theme="1"/>
        <rFont val="Times New Roman"/>
        <family val="1"/>
        <charset val="204"/>
      </rPr>
      <t>«Управление муниципальным имуществом»</t>
    </r>
    <r>
      <rPr>
        <sz val="11"/>
        <color theme="1"/>
        <rFont val="Times New Roman"/>
        <family val="1"/>
        <charset val="204"/>
      </rPr>
      <t xml:space="preserve">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муниципальной собственности и градостроительства администрации города Югорска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</si>
  <si>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t>Количество земельных участков территорий общего пользования садово-огороднических некоммерческих товариществ, поставленных на государственный кадастровый учет</t>
  </si>
  <si>
    <t>Количество печатных материалов, изготовленных для информационной поддержки граждан по вопросам садоводства и огородничества</t>
  </si>
  <si>
    <t>Департамент муниципальной собственности и градостроительства администрации города Югорска</t>
  </si>
  <si>
    <t>Управление социальной политики администрации города Югорска</t>
  </si>
  <si>
    <t>%</t>
  </si>
  <si>
    <t>Ед</t>
  </si>
  <si>
    <t>2021 год</t>
  </si>
  <si>
    <t>Котелкина Ю.В.</t>
  </si>
  <si>
    <t>Краева С.В.</t>
  </si>
  <si>
    <t xml:space="preserve">           (Ответственный исполнитель)                               (ФИО руководителя)                                (подпись)                                                     </t>
  </si>
  <si>
    <t>2022 год</t>
  </si>
  <si>
    <t>50013 (182)</t>
  </si>
  <si>
    <t>Удельный вес количества групп объектов оценки (категории земель, объекты капитального строительства) в городе Югорске, кадастровая стоимость которых актуальна, к общему количеству групп объектов оценки</t>
  </si>
  <si>
    <t>Удельный вес объектов недвижимого имущества, содержащихся в надлежащем санитарном состоянии, к общему количеству объектов недвижимого имущества</t>
  </si>
  <si>
    <t>2023 год</t>
  </si>
  <si>
    <t>Приобретение объекта теплоснабженя, для обеспечения бесперебойного оказания коммунальных услуг в первом микрорайоне города Югорска</t>
  </si>
  <si>
    <r>
      <t xml:space="preserve">Отчет 
о достижении целевых показателей эффективности
муниципальной программы
на </t>
    </r>
    <r>
      <rPr>
        <u/>
        <sz val="11"/>
        <color theme="1"/>
        <rFont val="Times New Roman"/>
        <family val="1"/>
        <charset val="204"/>
      </rPr>
      <t>31.12.2024</t>
    </r>
    <r>
      <rPr>
        <sz val="11"/>
        <color theme="1"/>
        <rFont val="Times New Roman"/>
        <family val="1"/>
        <charset val="204"/>
      </rPr>
      <t xml:space="preserve">
</t>
    </r>
  </si>
  <si>
    <t>Приобретение объекта отложено на неопределенный срок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</si>
</sst>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165" fontId="4" fillId="0" borderId="0" xfId="0" applyNumberFormat="1" applyFont="1" applyFill="1" applyAlignment="1"/>
    <xf numFmtId="0" fontId="0" fillId="0" borderId="0" xfId="0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2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2" borderId="2" xfId="0" applyFont="1" applyFill="1" applyBorder="1"/>
    <xf numFmtId="0" fontId="6" fillId="2" borderId="0" xfId="0" applyFont="1" applyFill="1"/>
    <xf numFmtId="0" fontId="5" fillId="2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0" borderId="0" xfId="0" applyFont="1" applyAlignment="1">
      <alignment vertical="top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1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B7" sqref="B7"/>
    </sheetView>
  </sheetViews>
  <sheetFormatPr defaultRowHeight="15" x14ac:dyDescent="0.25"/>
  <cols>
    <col min="1" max="1" width="4.42578125" customWidth="1"/>
    <col min="2" max="2" width="31.85546875" customWidth="1"/>
    <col min="3" max="3" width="27.7109375" customWidth="1"/>
    <col min="4" max="4" width="9.85546875" customWidth="1"/>
    <col min="5" max="5" width="12.5703125" customWidth="1"/>
    <col min="6" max="6" width="12.5703125" hidden="1" customWidth="1"/>
    <col min="7" max="7" width="2.42578125" style="1" hidden="1" customWidth="1"/>
    <col min="8" max="8" width="8.5703125" style="1" customWidth="1"/>
    <col min="9" max="9" width="9.42578125" style="1" customWidth="1"/>
    <col min="10" max="10" width="8.140625" customWidth="1"/>
    <col min="11" max="11" width="9.85546875" style="1" customWidth="1"/>
    <col min="12" max="12" width="10.5703125" style="1" customWidth="1"/>
    <col min="13" max="13" width="10.42578125" customWidth="1"/>
    <col min="14" max="14" width="12.28515625" customWidth="1"/>
    <col min="15" max="15" width="27.42578125" customWidth="1"/>
  </cols>
  <sheetData>
    <row r="1" spans="1:15" ht="60.75" customHeight="1" x14ac:dyDescent="0.25">
      <c r="A1" s="48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75.75" customHeight="1" x14ac:dyDescent="0.25">
      <c r="A2" s="43" t="s">
        <v>21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8.25" customHeight="1" x14ac:dyDescent="0.25">
      <c r="A3" s="50" t="s">
        <v>0</v>
      </c>
      <c r="B3" s="50" t="s">
        <v>1</v>
      </c>
      <c r="C3" s="56" t="s">
        <v>15</v>
      </c>
      <c r="D3" s="50" t="s">
        <v>2</v>
      </c>
      <c r="E3" s="50" t="s">
        <v>3</v>
      </c>
      <c r="F3" s="51" t="s">
        <v>11</v>
      </c>
      <c r="G3" s="52"/>
      <c r="H3" s="52"/>
      <c r="I3" s="52"/>
      <c r="J3" s="53"/>
      <c r="K3" s="50" t="s">
        <v>4</v>
      </c>
      <c r="L3" s="50"/>
      <c r="M3" s="50" t="s">
        <v>5</v>
      </c>
      <c r="N3" s="50"/>
      <c r="O3" s="50" t="s">
        <v>16</v>
      </c>
    </row>
    <row r="4" spans="1:15" ht="12" customHeight="1" x14ac:dyDescent="0.25">
      <c r="A4" s="50"/>
      <c r="B4" s="50"/>
      <c r="C4" s="57"/>
      <c r="D4" s="50"/>
      <c r="E4" s="50"/>
      <c r="F4" s="54"/>
      <c r="G4" s="47"/>
      <c r="H4" s="47"/>
      <c r="I4" s="47"/>
      <c r="J4" s="55"/>
      <c r="K4" s="50" t="s">
        <v>6</v>
      </c>
      <c r="L4" s="50" t="s">
        <v>7</v>
      </c>
      <c r="M4" s="50" t="s">
        <v>8</v>
      </c>
      <c r="N4" s="50" t="s">
        <v>9</v>
      </c>
      <c r="O4" s="50"/>
    </row>
    <row r="5" spans="1:15" ht="21" customHeight="1" x14ac:dyDescent="0.25">
      <c r="A5" s="50"/>
      <c r="B5" s="50"/>
      <c r="C5" s="58"/>
      <c r="D5" s="50"/>
      <c r="E5" s="50"/>
      <c r="F5" s="19" t="s">
        <v>10</v>
      </c>
      <c r="G5" s="19">
        <v>2018</v>
      </c>
      <c r="H5" s="30" t="s">
        <v>28</v>
      </c>
      <c r="I5" s="19" t="s">
        <v>32</v>
      </c>
      <c r="J5" s="19" t="s">
        <v>36</v>
      </c>
      <c r="K5" s="50"/>
      <c r="L5" s="50"/>
      <c r="M5" s="50"/>
      <c r="N5" s="50"/>
      <c r="O5" s="50"/>
    </row>
    <row r="6" spans="1:15" x14ac:dyDescent="0.25">
      <c r="A6" s="19">
        <v>1</v>
      </c>
      <c r="B6" s="20">
        <v>2</v>
      </c>
      <c r="C6" s="20"/>
      <c r="D6" s="20"/>
      <c r="E6" s="20">
        <v>4</v>
      </c>
      <c r="F6" s="19">
        <v>6</v>
      </c>
      <c r="G6" s="19">
        <v>5</v>
      </c>
      <c r="H6" s="30"/>
      <c r="I6" s="19">
        <v>6</v>
      </c>
      <c r="J6" s="20">
        <v>7</v>
      </c>
      <c r="K6" s="20">
        <v>8</v>
      </c>
      <c r="L6" s="19">
        <v>9</v>
      </c>
      <c r="M6" s="19">
        <v>10</v>
      </c>
      <c r="N6" s="19">
        <v>11</v>
      </c>
      <c r="O6" s="19">
        <v>12</v>
      </c>
    </row>
    <row r="7" spans="1:15" ht="52.5" customHeight="1" x14ac:dyDescent="0.25">
      <c r="A7" s="23">
        <v>1</v>
      </c>
      <c r="B7" s="22" t="s">
        <v>20</v>
      </c>
      <c r="C7" s="32" t="s">
        <v>24</v>
      </c>
      <c r="D7" s="23" t="s">
        <v>26</v>
      </c>
      <c r="E7" s="25">
        <v>5</v>
      </c>
      <c r="F7" s="26"/>
      <c r="G7" s="25"/>
      <c r="H7" s="34">
        <v>3</v>
      </c>
      <c r="I7" s="27">
        <v>2</v>
      </c>
      <c r="J7" s="27">
        <v>2</v>
      </c>
      <c r="K7" s="18">
        <v>2</v>
      </c>
      <c r="L7" s="24">
        <v>2</v>
      </c>
      <c r="M7" s="18">
        <v>0</v>
      </c>
      <c r="N7" s="18">
        <f>L7/K7*100</f>
        <v>100</v>
      </c>
      <c r="O7" s="25"/>
    </row>
    <row r="8" spans="1:15" ht="93" customHeight="1" x14ac:dyDescent="0.25">
      <c r="A8" s="23">
        <v>2</v>
      </c>
      <c r="B8" s="22" t="s">
        <v>34</v>
      </c>
      <c r="C8" s="32" t="s">
        <v>24</v>
      </c>
      <c r="D8" s="23" t="s">
        <v>26</v>
      </c>
      <c r="E8" s="25">
        <v>55</v>
      </c>
      <c r="F8" s="26"/>
      <c r="G8" s="25"/>
      <c r="H8" s="34">
        <v>80</v>
      </c>
      <c r="I8" s="27">
        <v>85</v>
      </c>
      <c r="J8" s="27">
        <v>100</v>
      </c>
      <c r="K8" s="18">
        <v>100</v>
      </c>
      <c r="L8" s="24">
        <v>100</v>
      </c>
      <c r="M8" s="18">
        <f>L8-K8</f>
        <v>0</v>
      </c>
      <c r="N8" s="18">
        <f>L8/K8*100</f>
        <v>100</v>
      </c>
      <c r="O8" s="25"/>
    </row>
    <row r="9" spans="1:15" ht="66.75" customHeight="1" x14ac:dyDescent="0.25">
      <c r="A9" s="23">
        <v>3</v>
      </c>
      <c r="B9" s="22" t="s">
        <v>35</v>
      </c>
      <c r="C9" s="32" t="s">
        <v>24</v>
      </c>
      <c r="D9" s="23" t="s">
        <v>26</v>
      </c>
      <c r="E9" s="30">
        <v>94</v>
      </c>
      <c r="F9" s="26"/>
      <c r="G9" s="30"/>
      <c r="H9" s="34">
        <v>96</v>
      </c>
      <c r="I9" s="27">
        <v>96</v>
      </c>
      <c r="J9" s="27">
        <v>98</v>
      </c>
      <c r="K9" s="18">
        <v>98</v>
      </c>
      <c r="L9" s="24">
        <v>98</v>
      </c>
      <c r="M9" s="18">
        <f>L9-K9</f>
        <v>0</v>
      </c>
      <c r="N9" s="18">
        <f>L9/K9*100</f>
        <v>100</v>
      </c>
      <c r="O9" s="30"/>
    </row>
    <row r="10" spans="1:15" ht="75.75" customHeight="1" x14ac:dyDescent="0.25">
      <c r="A10" s="23">
        <v>4</v>
      </c>
      <c r="B10" s="22" t="s">
        <v>22</v>
      </c>
      <c r="C10" s="32" t="s">
        <v>24</v>
      </c>
      <c r="D10" s="23" t="s">
        <v>27</v>
      </c>
      <c r="E10" s="31">
        <v>3</v>
      </c>
      <c r="F10" s="26"/>
      <c r="G10" s="31"/>
      <c r="H10" s="34">
        <v>1</v>
      </c>
      <c r="I10" s="27">
        <v>1</v>
      </c>
      <c r="J10" s="27">
        <v>0</v>
      </c>
      <c r="K10" s="18">
        <v>0</v>
      </c>
      <c r="L10" s="24">
        <v>0</v>
      </c>
      <c r="M10" s="18">
        <f>L10-K10</f>
        <v>0</v>
      </c>
      <c r="N10" s="18">
        <v>0</v>
      </c>
      <c r="O10" s="31"/>
    </row>
    <row r="11" spans="1:15" ht="57.75" customHeight="1" x14ac:dyDescent="0.25">
      <c r="A11" s="23">
        <v>5</v>
      </c>
      <c r="B11" s="22" t="s">
        <v>23</v>
      </c>
      <c r="C11" s="32" t="s">
        <v>25</v>
      </c>
      <c r="D11" s="23" t="s">
        <v>27</v>
      </c>
      <c r="E11" s="31">
        <v>19</v>
      </c>
      <c r="F11" s="26"/>
      <c r="G11" s="31"/>
      <c r="H11" s="34">
        <v>0</v>
      </c>
      <c r="I11" s="27">
        <v>0</v>
      </c>
      <c r="J11" s="27">
        <v>0</v>
      </c>
      <c r="K11" s="18">
        <v>0</v>
      </c>
      <c r="L11" s="24">
        <v>0</v>
      </c>
      <c r="M11" s="18">
        <v>0</v>
      </c>
      <c r="N11" s="18">
        <v>0</v>
      </c>
      <c r="O11" s="31"/>
    </row>
    <row r="12" spans="1:15" ht="64.5" customHeight="1" x14ac:dyDescent="0.25">
      <c r="A12" s="23">
        <v>6</v>
      </c>
      <c r="B12" s="22" t="s">
        <v>37</v>
      </c>
      <c r="C12" s="32" t="s">
        <v>24</v>
      </c>
      <c r="D12" s="23" t="s">
        <v>27</v>
      </c>
      <c r="E12" s="41">
        <v>0</v>
      </c>
      <c r="F12" s="26"/>
      <c r="G12" s="41"/>
      <c r="H12" s="34">
        <v>0</v>
      </c>
      <c r="I12" s="27">
        <v>0</v>
      </c>
      <c r="J12" s="27">
        <v>0</v>
      </c>
      <c r="K12" s="18">
        <v>1</v>
      </c>
      <c r="L12" s="24">
        <v>0</v>
      </c>
      <c r="M12" s="18">
        <f>L12-K12</f>
        <v>-1</v>
      </c>
      <c r="N12" s="18">
        <f>L12/K12*100</f>
        <v>0</v>
      </c>
      <c r="O12" s="41" t="s">
        <v>39</v>
      </c>
    </row>
    <row r="13" spans="1:15" ht="40.5" customHeight="1" x14ac:dyDescent="0.25">
      <c r="A13" s="23"/>
      <c r="B13" s="22" t="s">
        <v>19</v>
      </c>
      <c r="C13" s="32"/>
      <c r="D13" s="23"/>
      <c r="E13" s="25"/>
      <c r="F13" s="26"/>
      <c r="G13" s="25"/>
      <c r="H13" s="23"/>
      <c r="I13" s="27"/>
      <c r="J13" s="27"/>
      <c r="K13" s="21">
        <v>201</v>
      </c>
      <c r="L13" s="28">
        <f>SUM(L7:L12)</f>
        <v>200</v>
      </c>
      <c r="M13" s="18">
        <f>L13-K13</f>
        <v>-1</v>
      </c>
      <c r="N13" s="42">
        <f>L13/K13*100</f>
        <v>99.50248756218906</v>
      </c>
      <c r="O13" s="29"/>
    </row>
    <row r="14" spans="1:15" ht="45" customHeight="1" x14ac:dyDescent="0.25">
      <c r="A14" s="45" t="s">
        <v>24</v>
      </c>
      <c r="B14" s="45"/>
      <c r="C14" s="40" t="s">
        <v>29</v>
      </c>
      <c r="D14" s="2" t="s">
        <v>17</v>
      </c>
      <c r="E14" s="3" t="s">
        <v>12</v>
      </c>
      <c r="F14" s="4"/>
      <c r="G14" s="46"/>
      <c r="H14" s="46"/>
      <c r="I14" s="46"/>
      <c r="J14" s="3"/>
      <c r="K14" s="15"/>
      <c r="L14" s="5"/>
    </row>
    <row r="15" spans="1:15" x14ac:dyDescent="0.25">
      <c r="A15" s="6" t="s">
        <v>31</v>
      </c>
      <c r="B15" s="7"/>
      <c r="C15" s="7"/>
      <c r="D15" s="8"/>
      <c r="E15" s="7"/>
      <c r="F15" s="7"/>
      <c r="G15" s="7"/>
      <c r="H15" s="7"/>
      <c r="I15" s="7"/>
      <c r="J15" s="12"/>
      <c r="K15" s="16"/>
      <c r="L15" s="13"/>
      <c r="M15" s="14"/>
    </row>
    <row r="16" spans="1:15" ht="14.25" customHeight="1" x14ac:dyDescent="0.25">
      <c r="A16" s="6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17"/>
      <c r="L16" s="5"/>
    </row>
    <row r="17" spans="1:12" ht="25.5" customHeight="1" x14ac:dyDescent="0.25">
      <c r="A17" s="47" t="s">
        <v>14</v>
      </c>
      <c r="B17" s="47"/>
      <c r="C17" s="40" t="s">
        <v>30</v>
      </c>
      <c r="D17" s="2" t="s">
        <v>17</v>
      </c>
      <c r="E17" s="3" t="s">
        <v>12</v>
      </c>
      <c r="F17" s="4"/>
      <c r="G17" s="46" t="s">
        <v>33</v>
      </c>
      <c r="H17" s="46"/>
      <c r="I17" s="46"/>
      <c r="J17" s="3"/>
      <c r="K17" s="15"/>
      <c r="L17" s="5"/>
    </row>
    <row r="18" spans="1:12" ht="25.5" customHeight="1" x14ac:dyDescent="0.25">
      <c r="A18" s="35"/>
      <c r="B18" s="35"/>
      <c r="C18" s="35"/>
      <c r="D18" s="36"/>
      <c r="E18" s="37"/>
      <c r="F18" s="4"/>
      <c r="G18" s="38"/>
      <c r="H18" s="38"/>
      <c r="I18" s="38"/>
      <c r="J18" s="37"/>
      <c r="K18" s="39"/>
      <c r="L18" s="5"/>
    </row>
    <row r="19" spans="1:12" ht="12.75" customHeigh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5"/>
    </row>
  </sheetData>
  <mergeCells count="19">
    <mergeCell ref="A1:O1"/>
    <mergeCell ref="A3:A5"/>
    <mergeCell ref="B3:B5"/>
    <mergeCell ref="D3:D5"/>
    <mergeCell ref="E3:E5"/>
    <mergeCell ref="K3:L3"/>
    <mergeCell ref="M3:N3"/>
    <mergeCell ref="O3:O5"/>
    <mergeCell ref="K4:K5"/>
    <mergeCell ref="L4:L5"/>
    <mergeCell ref="M4:M5"/>
    <mergeCell ref="N4:N5"/>
    <mergeCell ref="F3:J4"/>
    <mergeCell ref="C3:C5"/>
    <mergeCell ref="A2:O2"/>
    <mergeCell ref="A14:B14"/>
    <mergeCell ref="G14:I14"/>
    <mergeCell ref="A17:B17"/>
    <mergeCell ref="G17:I17"/>
  </mergeCells>
  <pageMargins left="0.70866141732283472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cols>
    <col min="1" max="1" width="137.42578125" customWidth="1"/>
  </cols>
  <sheetData>
    <row r="1" spans="1:1" ht="330.75" x14ac:dyDescent="0.25">
      <c r="A1" s="33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Расшифровка сносок</vt:lpstr>
      <vt:lpstr>Отчет!Заголовки_для_печати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Краева Светлана Викторовна</cp:lastModifiedBy>
  <cp:lastPrinted>2025-02-10T09:50:27Z</cp:lastPrinted>
  <dcterms:created xsi:type="dcterms:W3CDTF">2017-01-12T05:12:51Z</dcterms:created>
  <dcterms:modified xsi:type="dcterms:W3CDTF">2025-02-10T09:51:17Z</dcterms:modified>
</cp:coreProperties>
</file>